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-2" sheetId="2" r:id="rId1"/>
    <sheet name="附件1-4" sheetId="4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<sst xmlns="http://schemas.openxmlformats.org/spreadsheetml/2006/main" count="85" uniqueCount="50">
  <si>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1-2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</si>
  <si>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</si>
  <si>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sz val="9"/>
        <rFont val="SimSun"/>
        <charset val="134"/>
      </rPr>
      <t>单位：万元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</si>
  <si>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</si>
  <si>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</si>
  <si>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</si>
  <si>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</si>
  <si>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已取得项目收益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</si>
  <si>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</si>
  <si>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</si>
  <si>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</si>
  <si>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</si>
  <si>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</si>
  <si>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</si>
  <si>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</si>
  <si>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</si>
  <si>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</si>
  <si>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2023年河北省高质量发展专项债券（六期）—2023年河北省政府专项债券（九期）</t>
  </si>
  <si>
    <t>专项债券</t>
  </si>
  <si>
    <t>2023-02-24</t>
  </si>
  <si>
    <t>15年</t>
  </si>
  <si>
    <t>产业园区基础设施</t>
  </si>
  <si>
    <t>2023年河北省高质量发展专项债券（一期）—2023年河北省政府专项债券（三期）</t>
  </si>
  <si>
    <t>2023-02-10</t>
  </si>
  <si>
    <t>2023年河北省棚户区改造专项债券（一期）—2023年河北省政府专项债券（二期）</t>
  </si>
  <si>
    <t>5年</t>
  </si>
  <si>
    <t>其他公共基础设施</t>
  </si>
  <si>
    <t>2023年河北省政府专项债券（四十七期）</t>
  </si>
  <si>
    <t>2023-10-27</t>
  </si>
  <si>
    <t>7年</t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</si>
  <si>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年河北省高质量发展专项债券（九期）</t>
    </r>
    <r>
      <rPr>
        <sz val="10"/>
        <color rgb="FF000000"/>
        <rFont val="Times New Roman"/>
        <charset val="134"/>
      </rPr>
      <t>—2024</t>
    </r>
    <r>
      <rPr>
        <sz val="10"/>
        <color rgb="FF000000"/>
        <rFont val="宋体"/>
        <charset val="134"/>
      </rPr>
      <t>年河北省政府专项债券（十七期）</t>
    </r>
  </si>
  <si>
    <t>2024-05-30</t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</si>
  <si>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</si>
  <si>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年河北省高质量发展专项债券（三期）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年河北省政府专项债券（七期）</t>
    </r>
  </si>
  <si>
    <t>2024-02-27</t>
  </si>
  <si>
    <r>
      <rPr>
        <sz val="10"/>
        <color theme="1"/>
        <rFont val="Times New Roman"/>
        <charset val="134"/>
      </rPr>
      <t>20</t>
    </r>
    <r>
      <rPr>
        <sz val="10"/>
        <color theme="1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</si>
  <si>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年河北省高质量发展专项债券（十期）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年河北省政府专项债券（十八期）</t>
    </r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</si>
  <si>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年</t>
    </r>
  </si>
  <si>
    <r>
      <rPr>
        <sz val="10"/>
        <color indexed="8"/>
        <rFont val="Times New Roman"/>
        <charset val="134"/>
      </rPr>
      <t>2024</t>
    </r>
    <r>
      <rPr>
        <sz val="10"/>
        <color indexed="8"/>
        <rFont val="宋体"/>
        <charset val="134"/>
      </rPr>
      <t>年河北省棚户区改造专项债券（九期）</t>
    </r>
    <r>
      <rPr>
        <sz val="10"/>
        <color indexed="8"/>
        <rFont val="Times New Roman"/>
        <charset val="134"/>
      </rPr>
      <t>—2024</t>
    </r>
    <r>
      <rPr>
        <sz val="10"/>
        <color indexed="8"/>
        <rFont val="宋体"/>
        <charset val="134"/>
      </rPr>
      <t>年河北省政府专项债券（四十期）</t>
    </r>
  </si>
  <si>
    <t>2024-08-14</t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</si>
  <si>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1-4</t>
    </r>
  </si>
  <si>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</si>
  <si>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</si>
  <si>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</si>
  <si>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</si>
  <si>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</si>
  <si>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</si>
  <si>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</si>
  <si>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t>229其他支出</t>
  </si>
  <si>
    <t>212城乡社区支出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</si>
</sst>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9"/>
      <name val="Times New Roman"/>
      <charset val="134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1"/>
      <name val="SimSun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9"/>
      <name val="SimSu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b/>
      <sz val="11"/>
      <name val="SimSun"/>
      <charset val="134"/>
    </font>
    <font>
      <sz val="10"/>
      <color theme="1"/>
      <name val="宋体"/>
      <charset val="134"/>
    </font>
    <font>
      <b/>
      <sz val="15"/>
      <name val="微软雅黑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6" applyNumberFormat="0" applyAlignment="0" applyProtection="0">
      <alignment vertical="center"/>
    </xf>
    <xf numFmtId="0" fontId="24" fillId="4" borderId="27" applyNumberFormat="0" applyAlignment="0" applyProtection="0">
      <alignment vertical="center"/>
    </xf>
    <xf numFmtId="0" fontId="25" fillId="4" borderId="26" applyNumberFormat="0" applyAlignment="0" applyProtection="0">
      <alignment vertical="center"/>
    </xf>
    <xf numFmtId="0" fontId="26" fillId="5" borderId="28" applyNumberFormat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/>
    </xf>
    <xf numFmtId="176" fontId="7" fillId="0" borderId="10" xfId="51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left" vertical="center" wrapText="1"/>
    </xf>
    <xf numFmtId="0" fontId="9" fillId="0" borderId="10" xfId="51" applyFont="1" applyFill="1" applyBorder="1" applyAlignment="1">
      <alignment horizontal="left" vertical="center" shrinkToFit="1"/>
    </xf>
    <xf numFmtId="0" fontId="7" fillId="0" borderId="10" xfId="51" applyFont="1" applyFill="1" applyBorder="1" applyAlignment="1">
      <alignment horizontal="left" vertical="center" shrinkToFit="1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51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11" fillId="0" borderId="10" xfId="51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selection activeCell="O6" sqref="O6"/>
    </sheetView>
  </sheetViews>
  <sheetFormatPr defaultColWidth="10" defaultRowHeight="15"/>
  <cols>
    <col min="1" max="1" width="46.875" style="2" customWidth="1"/>
    <col min="2" max="2" width="8.25" style="2" customWidth="1"/>
    <col min="3" max="3" width="10.375" style="2" customWidth="1"/>
    <col min="4" max="4" width="11.5" style="2" customWidth="1"/>
    <col min="5" max="5" width="13.25" style="2" customWidth="1"/>
    <col min="6" max="7" width="9.5" style="2" customWidth="1"/>
    <col min="8" max="8" width="17" style="2" customWidth="1"/>
    <col min="9" max="10" width="15.5" style="2" customWidth="1"/>
    <col min="11" max="12" width="12.5" style="2" customWidth="1"/>
    <col min="13" max="13" width="12" style="27" customWidth="1"/>
    <col min="14" max="14" width="10.875" style="2" customWidth="1"/>
    <col min="15" max="17" width="9" style="2" customWidth="1"/>
    <col min="18" max="18" width="9.75" style="2" customWidth="1"/>
    <col min="19" max="16384" width="10" style="2"/>
  </cols>
  <sheetData>
    <row r="1" ht="14.25" customHeight="1" spans="1:1">
      <c r="A1" s="3" t="s">
        <v>0</v>
      </c>
    </row>
    <row r="2" ht="27.9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4.25" customHeight="1" spans="1:14">
      <c r="A3" s="3"/>
      <c r="B3" s="3"/>
      <c r="C3" s="3"/>
      <c r="D3" s="3"/>
      <c r="E3" s="3"/>
      <c r="F3" s="3"/>
      <c r="G3" s="3"/>
      <c r="J3" s="3"/>
      <c r="K3" s="3"/>
      <c r="L3" s="3"/>
      <c r="N3" s="5" t="s">
        <v>2</v>
      </c>
    </row>
    <row r="4" ht="18" customHeight="1" spans="1:14">
      <c r="A4" s="28" t="s">
        <v>3</v>
      </c>
      <c r="B4" s="8"/>
      <c r="C4" s="8"/>
      <c r="D4" s="8"/>
      <c r="E4" s="8"/>
      <c r="F4" s="8"/>
      <c r="G4" s="7"/>
      <c r="H4" s="29" t="s">
        <v>4</v>
      </c>
      <c r="I4" s="41" t="s">
        <v>5</v>
      </c>
      <c r="J4" s="41"/>
      <c r="K4" s="42" t="s">
        <v>6</v>
      </c>
      <c r="L4" s="42"/>
      <c r="M4" s="42" t="s">
        <v>7</v>
      </c>
      <c r="N4" s="43" t="s">
        <v>8</v>
      </c>
    </row>
    <row r="5" ht="32.25" customHeight="1" spans="1:14">
      <c r="A5" s="30" t="s">
        <v>9</v>
      </c>
      <c r="B5" s="31" t="s">
        <v>10</v>
      </c>
      <c r="C5" s="31" t="s">
        <v>11</v>
      </c>
      <c r="D5" s="31" t="s">
        <v>12</v>
      </c>
      <c r="E5" s="31" t="s">
        <v>13</v>
      </c>
      <c r="F5" s="31" t="s">
        <v>14</v>
      </c>
      <c r="G5" s="31" t="s">
        <v>15</v>
      </c>
      <c r="H5" s="32"/>
      <c r="I5" s="10"/>
      <c r="J5" s="31" t="s">
        <v>16</v>
      </c>
      <c r="K5" s="10"/>
      <c r="L5" s="31" t="s">
        <v>16</v>
      </c>
      <c r="M5" s="44"/>
      <c r="N5" s="45"/>
    </row>
    <row r="6" s="25" customFormat="1" ht="37" customHeight="1" spans="1:17">
      <c r="A6" s="33" t="s">
        <v>17</v>
      </c>
      <c r="B6" s="34">
        <v>809059</v>
      </c>
      <c r="C6" s="35" t="s">
        <v>18</v>
      </c>
      <c r="D6" s="36">
        <v>15000</v>
      </c>
      <c r="E6" s="20" t="s">
        <v>19</v>
      </c>
      <c r="F6" s="34">
        <v>3.16</v>
      </c>
      <c r="G6" s="37" t="s">
        <v>20</v>
      </c>
      <c r="H6" s="38" t="s">
        <v>21</v>
      </c>
      <c r="I6" s="15">
        <v>178328</v>
      </c>
      <c r="J6" s="15">
        <v>142662.4</v>
      </c>
      <c r="K6" s="20">
        <v>15000</v>
      </c>
      <c r="L6" s="20">
        <v>15000</v>
      </c>
      <c r="M6" s="20">
        <v>0</v>
      </c>
      <c r="N6" s="46"/>
      <c r="O6" s="47"/>
      <c r="P6" s="47"/>
      <c r="Q6" s="47"/>
    </row>
    <row r="7" s="25" customFormat="1" ht="48" customHeight="1" spans="1:17">
      <c r="A7" s="33" t="s">
        <v>22</v>
      </c>
      <c r="B7" s="34">
        <v>2305134</v>
      </c>
      <c r="C7" s="35" t="s">
        <v>18</v>
      </c>
      <c r="D7" s="36">
        <v>50000</v>
      </c>
      <c r="E7" s="20" t="s">
        <v>23</v>
      </c>
      <c r="F7" s="34">
        <v>3.14</v>
      </c>
      <c r="G7" s="37" t="s">
        <v>20</v>
      </c>
      <c r="H7" s="38" t="s">
        <v>21</v>
      </c>
      <c r="I7" s="15">
        <v>942142.21</v>
      </c>
      <c r="J7" s="15">
        <v>753713.768</v>
      </c>
      <c r="K7" s="20">
        <v>50000</v>
      </c>
      <c r="L7" s="20">
        <v>50000</v>
      </c>
      <c r="M7" s="20">
        <v>0</v>
      </c>
      <c r="N7" s="46"/>
      <c r="O7" s="47"/>
      <c r="P7" s="47"/>
      <c r="Q7" s="47"/>
    </row>
    <row r="8" s="25" customFormat="1" ht="37" customHeight="1" spans="1:17">
      <c r="A8" s="33" t="s">
        <v>24</v>
      </c>
      <c r="B8" s="34">
        <v>2305133</v>
      </c>
      <c r="C8" s="35" t="s">
        <v>18</v>
      </c>
      <c r="D8" s="36">
        <v>27500</v>
      </c>
      <c r="E8" s="20" t="s">
        <v>23</v>
      </c>
      <c r="F8" s="34">
        <v>2.8</v>
      </c>
      <c r="G8" s="37" t="s">
        <v>25</v>
      </c>
      <c r="H8" s="38" t="s">
        <v>26</v>
      </c>
      <c r="I8" s="15">
        <v>726973.12</v>
      </c>
      <c r="J8" s="15">
        <v>581578.496</v>
      </c>
      <c r="K8" s="20">
        <v>27500</v>
      </c>
      <c r="L8" s="20">
        <v>27500</v>
      </c>
      <c r="M8" s="20">
        <v>0</v>
      </c>
      <c r="N8" s="46"/>
      <c r="O8" s="47"/>
      <c r="P8" s="47"/>
      <c r="Q8" s="47"/>
    </row>
    <row r="9" s="25" customFormat="1" ht="37" customHeight="1" spans="1:17">
      <c r="A9" s="33" t="s">
        <v>27</v>
      </c>
      <c r="B9" s="34">
        <v>2371341</v>
      </c>
      <c r="C9" s="35" t="s">
        <v>18</v>
      </c>
      <c r="D9" s="36">
        <v>6000</v>
      </c>
      <c r="E9" s="20" t="s">
        <v>28</v>
      </c>
      <c r="F9" s="34">
        <v>2.94</v>
      </c>
      <c r="G9" s="37" t="s">
        <v>29</v>
      </c>
      <c r="H9" s="38" t="s">
        <v>26</v>
      </c>
      <c r="I9" s="15">
        <v>152082.54</v>
      </c>
      <c r="J9" s="15">
        <v>121666.032</v>
      </c>
      <c r="K9" s="20">
        <v>6000</v>
      </c>
      <c r="L9" s="20">
        <v>6000</v>
      </c>
      <c r="M9" s="20">
        <v>0</v>
      </c>
      <c r="N9" s="46"/>
      <c r="O9" s="47"/>
      <c r="P9" s="47"/>
      <c r="Q9" s="47"/>
    </row>
    <row r="10" s="25" customFormat="1" ht="37" customHeight="1" spans="1:17">
      <c r="A10" s="33" t="s">
        <v>30</v>
      </c>
      <c r="B10" s="34">
        <v>231846</v>
      </c>
      <c r="C10" s="35" t="s">
        <v>18</v>
      </c>
      <c r="D10" s="20">
        <v>35000</v>
      </c>
      <c r="E10" s="20" t="s">
        <v>31</v>
      </c>
      <c r="F10" s="34">
        <v>2.19</v>
      </c>
      <c r="G10" s="39" t="s">
        <v>32</v>
      </c>
      <c r="H10" s="38" t="s">
        <v>26</v>
      </c>
      <c r="I10" s="15">
        <v>424073.06</v>
      </c>
      <c r="J10" s="15">
        <v>339258.448</v>
      </c>
      <c r="K10" s="20">
        <v>35000</v>
      </c>
      <c r="L10" s="20">
        <v>35000</v>
      </c>
      <c r="M10" s="20">
        <v>0</v>
      </c>
      <c r="N10" s="48"/>
      <c r="P10" s="47"/>
      <c r="Q10" s="47"/>
    </row>
    <row r="11" ht="36" customHeight="1" spans="1:17">
      <c r="A11" s="33" t="s">
        <v>33</v>
      </c>
      <c r="B11" s="34">
        <v>2405113</v>
      </c>
      <c r="C11" s="35" t="s">
        <v>18</v>
      </c>
      <c r="D11" s="20">
        <v>26400</v>
      </c>
      <c r="E11" s="20" t="s">
        <v>34</v>
      </c>
      <c r="F11" s="34">
        <v>2.66</v>
      </c>
      <c r="G11" s="39" t="s">
        <v>35</v>
      </c>
      <c r="H11" s="38" t="s">
        <v>21</v>
      </c>
      <c r="I11" s="15">
        <v>942142.21</v>
      </c>
      <c r="J11" s="15">
        <v>753713.768</v>
      </c>
      <c r="K11" s="20">
        <v>26400</v>
      </c>
      <c r="L11" s="20">
        <v>26400</v>
      </c>
      <c r="M11" s="20">
        <v>7126</v>
      </c>
      <c r="N11" s="49"/>
      <c r="P11" s="3"/>
      <c r="Q11" s="3"/>
    </row>
    <row r="12" ht="30" customHeight="1" spans="1:17">
      <c r="A12" s="33" t="s">
        <v>36</v>
      </c>
      <c r="B12" s="34">
        <v>231847</v>
      </c>
      <c r="C12" s="35" t="s">
        <v>18</v>
      </c>
      <c r="D12" s="20">
        <v>17600</v>
      </c>
      <c r="E12" s="20" t="s">
        <v>31</v>
      </c>
      <c r="F12" s="34">
        <v>2.4</v>
      </c>
      <c r="G12" s="39" t="s">
        <v>37</v>
      </c>
      <c r="H12" s="38" t="s">
        <v>26</v>
      </c>
      <c r="I12" s="15">
        <v>302900.06</v>
      </c>
      <c r="J12" s="15">
        <v>242320.048</v>
      </c>
      <c r="K12" s="20">
        <v>17600</v>
      </c>
      <c r="L12" s="20">
        <v>17600</v>
      </c>
      <c r="M12" s="20">
        <v>0</v>
      </c>
      <c r="N12" s="49"/>
      <c r="P12" s="3"/>
      <c r="Q12" s="3"/>
    </row>
    <row r="13" ht="30" customHeight="1" spans="1:17">
      <c r="A13" s="33" t="s">
        <v>38</v>
      </c>
      <c r="B13" s="34">
        <v>2405726</v>
      </c>
      <c r="C13" s="35" t="s">
        <v>18</v>
      </c>
      <c r="D13" s="20">
        <v>10000</v>
      </c>
      <c r="E13" s="20" t="s">
        <v>39</v>
      </c>
      <c r="F13" s="34">
        <v>2.25</v>
      </c>
      <c r="G13" s="39" t="s">
        <v>37</v>
      </c>
      <c r="H13" s="38" t="s">
        <v>26</v>
      </c>
      <c r="I13" s="15">
        <v>367868.35</v>
      </c>
      <c r="J13" s="15">
        <v>294294.68</v>
      </c>
      <c r="K13" s="20">
        <v>10000</v>
      </c>
      <c r="L13" s="20">
        <v>10000</v>
      </c>
      <c r="M13" s="20">
        <v>0</v>
      </c>
      <c r="N13" s="50"/>
      <c r="P13" s="3"/>
      <c r="Q13" s="3"/>
    </row>
    <row r="14" s="26" customFormat="1" ht="49.5" customHeight="1" spans="1:14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51"/>
      <c r="N14" s="40"/>
    </row>
  </sheetData>
  <mergeCells count="8">
    <mergeCell ref="A2:N2"/>
    <mergeCell ref="A4:G4"/>
    <mergeCell ref="I4:J4"/>
    <mergeCell ref="K4:L4"/>
    <mergeCell ref="A14:N14"/>
    <mergeCell ref="H4:H5"/>
    <mergeCell ref="M4:M5"/>
    <mergeCell ref="N4:N5"/>
  </mergeCells>
  <pageMargins left="0.236111111111111" right="0.118055555555556" top="0.268999993801117" bottom="0.268999993801117" header="0" footer="0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B19" sqref="B19"/>
    </sheetView>
  </sheetViews>
  <sheetFormatPr defaultColWidth="9" defaultRowHeight="13.5" customHeight="1" outlineLevelCol="4"/>
  <cols>
    <col min="1" max="1" width="14.625" style="2" customWidth="1"/>
    <col min="2" max="2" width="66" style="2" customWidth="1"/>
    <col min="3" max="3" width="14.875" style="2" customWidth="1"/>
    <col min="4" max="4" width="33.75" style="2" customWidth="1"/>
    <col min="5" max="5" width="14.875" style="2" customWidth="1"/>
    <col min="6" max="16380" width="9" style="2"/>
    <col min="16381" max="16384" width="9.75" style="2" customWidth="1"/>
  </cols>
  <sheetData>
    <row r="1" ht="15" customHeight="1" spans="1:1">
      <c r="A1" s="3" t="s">
        <v>40</v>
      </c>
    </row>
    <row r="2" ht="29.25" customHeight="1" spans="1:5">
      <c r="A2" s="4" t="s">
        <v>41</v>
      </c>
      <c r="B2" s="4"/>
      <c r="C2" s="4"/>
      <c r="D2" s="4"/>
      <c r="E2" s="4"/>
    </row>
    <row r="3" ht="14.25" customHeight="1" spans="5:5">
      <c r="E3" s="5" t="s">
        <v>2</v>
      </c>
    </row>
    <row r="4" ht="19.5" customHeight="1" spans="1:5">
      <c r="A4" s="6" t="s">
        <v>42</v>
      </c>
      <c r="B4" s="7" t="s">
        <v>43</v>
      </c>
      <c r="C4" s="7"/>
      <c r="D4" s="8" t="s">
        <v>44</v>
      </c>
      <c r="E4" s="9"/>
    </row>
    <row r="5" ht="19.5" customHeight="1" spans="1:5">
      <c r="A5" s="6"/>
      <c r="B5" s="10" t="s">
        <v>9</v>
      </c>
      <c r="C5" s="10" t="s">
        <v>45</v>
      </c>
      <c r="D5" s="11" t="s">
        <v>46</v>
      </c>
      <c r="E5" s="12" t="s">
        <v>45</v>
      </c>
    </row>
    <row r="6" ht="30" customHeight="1" spans="1:5">
      <c r="A6" s="13" t="s">
        <v>47</v>
      </c>
      <c r="B6" s="14"/>
      <c r="C6" s="15">
        <f>SUM(C7:C14)</f>
        <v>187500</v>
      </c>
      <c r="D6" s="16"/>
      <c r="E6" s="17">
        <f>SUM(E7:E14)</f>
        <v>187500</v>
      </c>
    </row>
    <row r="7" ht="30" customHeight="1" spans="1:5">
      <c r="A7" s="18"/>
      <c r="B7" s="19" t="s">
        <v>17</v>
      </c>
      <c r="C7" s="20">
        <v>15000</v>
      </c>
      <c r="D7" s="21" t="s">
        <v>48</v>
      </c>
      <c r="E7" s="20">
        <v>15000</v>
      </c>
    </row>
    <row r="8" ht="30" customHeight="1" spans="1:5">
      <c r="A8" s="18"/>
      <c r="B8" s="19" t="s">
        <v>22</v>
      </c>
      <c r="C8" s="20">
        <v>50000</v>
      </c>
      <c r="D8" s="21" t="s">
        <v>48</v>
      </c>
      <c r="E8" s="20">
        <v>50000</v>
      </c>
    </row>
    <row r="9" ht="30" customHeight="1" spans="1:5">
      <c r="A9" s="18"/>
      <c r="B9" s="19" t="s">
        <v>24</v>
      </c>
      <c r="C9" s="20">
        <v>27500</v>
      </c>
      <c r="D9" s="21" t="s">
        <v>49</v>
      </c>
      <c r="E9" s="20">
        <v>27500</v>
      </c>
    </row>
    <row r="10" ht="30" customHeight="1" spans="1:5">
      <c r="A10" s="18"/>
      <c r="B10" s="19" t="s">
        <v>27</v>
      </c>
      <c r="C10" s="20">
        <v>6000</v>
      </c>
      <c r="D10" s="21" t="s">
        <v>48</v>
      </c>
      <c r="E10" s="20">
        <v>6000</v>
      </c>
    </row>
    <row r="11" ht="30" customHeight="1" spans="1:5">
      <c r="A11" s="18"/>
      <c r="B11" s="22" t="s">
        <v>30</v>
      </c>
      <c r="C11" s="20">
        <v>35000</v>
      </c>
      <c r="D11" s="21" t="s">
        <v>49</v>
      </c>
      <c r="E11" s="20">
        <v>35000</v>
      </c>
    </row>
    <row r="12" ht="30" customHeight="1" spans="1:5">
      <c r="A12" s="18"/>
      <c r="B12" s="23" t="s">
        <v>33</v>
      </c>
      <c r="C12" s="20">
        <v>26400</v>
      </c>
      <c r="D12" s="21" t="s">
        <v>48</v>
      </c>
      <c r="E12" s="20">
        <v>26400</v>
      </c>
    </row>
    <row r="13" ht="30" customHeight="1" spans="1:5">
      <c r="A13" s="18"/>
      <c r="B13" s="23" t="s">
        <v>36</v>
      </c>
      <c r="C13" s="20">
        <v>17600</v>
      </c>
      <c r="D13" s="21" t="s">
        <v>49</v>
      </c>
      <c r="E13" s="20">
        <v>17600</v>
      </c>
    </row>
    <row r="14" ht="30" customHeight="1" spans="1:5">
      <c r="A14" s="18"/>
      <c r="B14" s="23" t="s">
        <v>38</v>
      </c>
      <c r="C14" s="20">
        <v>10000</v>
      </c>
      <c r="D14" s="21" t="s">
        <v>49</v>
      </c>
      <c r="E14" s="20">
        <v>10000</v>
      </c>
    </row>
    <row r="15" s="1" customFormat="1" customHeight="1" spans="1:2">
      <c r="A15" s="24"/>
      <c r="B15" s="24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附件1-2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周冠宇周正周周Jororo</cp:lastModifiedBy>
  <dcterms:created xsi:type="dcterms:W3CDTF">2021-05-14T08:10:00Z</dcterms:created>
  <cp:lastPrinted>2022-06-17T00:58:00Z</cp:lastPrinted>
  <dcterms:modified xsi:type="dcterms:W3CDTF">2025-07-03T01:09:57Z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7F848D5BA5754C6C9DEF7BF7D11E24A3_13</vt:lpwstr>
  </property>
</Properties>
</file>